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2F5CE207-A249-4F25-90CF-0A4545324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<sst xmlns="http://schemas.openxmlformats.org/spreadsheetml/2006/main" count="56" uniqueCount="56">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</sst>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70</xdr:row>
      <xdr:rowOff>76200</xdr:rowOff>
    </xdr:from>
    <xdr:to>
      <xdr:col>2</xdr:col>
      <xdr:colOff>1321435</xdr:colOff>
      <xdr:row>80</xdr:row>
      <xdr:rowOff>102235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0BAD83-DD38-4694-B35A-1524237CAF7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657225" y="10953750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BreakPreview" zoomScale="60" zoomScaleNormal="100" workbookViewId="0">
      <selection activeCell="A74" sqref="A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211748</v>
      </c>
      <c r="C4" s="14">
        <f>SUM(C5:C11)</f>
        <v>517330.05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211748</v>
      </c>
      <c r="C11" s="15">
        <v>517330.05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1507863.75</v>
      </c>
      <c r="C13" s="14">
        <f>SUM(C14:C15)</f>
        <v>6309079.4800000004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1507863.75</v>
      </c>
      <c r="C15" s="15">
        <v>6309079.4800000004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1719611.75</v>
      </c>
      <c r="C24" s="16">
        <f>SUM(C4+C13+C17)</f>
        <v>6826409.5300000003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1063241.04</v>
      </c>
      <c r="C27" s="14">
        <f>SUM(C28:C30)</f>
        <v>5054901.1899999995</v>
      </c>
      <c r="D27" s="2"/>
    </row>
    <row r="28" spans="1:5" ht="11.25" customHeight="1" x14ac:dyDescent="0.2">
      <c r="A28" s="8" t="s">
        <v>36</v>
      </c>
      <c r="B28" s="15">
        <v>773067.03</v>
      </c>
      <c r="C28" s="15">
        <v>3396114.13</v>
      </c>
      <c r="D28" s="4">
        <v>5110</v>
      </c>
    </row>
    <row r="29" spans="1:5" ht="11.25" customHeight="1" x14ac:dyDescent="0.2">
      <c r="A29" s="8" t="s">
        <v>16</v>
      </c>
      <c r="B29" s="15">
        <v>83616.59</v>
      </c>
      <c r="C29" s="15">
        <v>332165.63</v>
      </c>
      <c r="D29" s="4">
        <v>5120</v>
      </c>
    </row>
    <row r="30" spans="1:5" ht="11.25" customHeight="1" x14ac:dyDescent="0.2">
      <c r="A30" s="8" t="s">
        <v>17</v>
      </c>
      <c r="B30" s="15">
        <v>206557.42</v>
      </c>
      <c r="C30" s="15">
        <v>1326621.43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314928</v>
      </c>
      <c r="C32" s="14">
        <f>SUM(C33:C41)</f>
        <v>1223039.06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314928</v>
      </c>
      <c r="C36" s="15">
        <v>1223039.06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15592.68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15592.68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1378169.04</v>
      </c>
      <c r="C64" s="16">
        <f>C61+C55+C48+C43+C32+C27</f>
        <v>6293532.9299999997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341442.70999999996</v>
      </c>
      <c r="C66" s="14">
        <f>C24-C64</f>
        <v>532876.60000000056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2025-04-21T20:10:23Z</cp:lastPrinted>
  <dcterms:created xsi:type="dcterms:W3CDTF">2012-12-11T20:29:16Z</dcterms:created>
  <dcterms:modified xsi:type="dcterms:W3CDTF">2025-04-21T20:10:43Z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